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<sst xmlns="http://schemas.openxmlformats.org/spreadsheetml/2006/main" count="32" uniqueCount="32">
  <si>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</si>
  <si>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ECY010</t>
  </si>
  <si>
    <t xml:space="preserve">m²</t>
  </si>
  <si>
    <t xml:space="preserve">Reblert i reparació de juntes amb morter de calç en murs de maçoneria.</t>
  </si>
  <si>
    <r>
      <rPr>
        <sz val="8.25"/>
        <color rgb="FF000000"/>
        <rFont val="Arial"/>
        <family val="2"/>
      </rPr>
      <t xml:space="preserve">Aplicació manual mitjançant paleta de morter de calç, COM-CAL Base "COM-CAL", d'elevades resistències mecàniques i permeabilitat al vapor d'aigua, per a reblert i reparació de junts en mur de maçoneria, en restauracions estructurals, una vegada el suport estigui sanejat i lliure de restes de treballs anteriors.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</si>
  <si>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</si>
  <si>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</si>
  <si>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</si>
  <si>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</si>
  <si>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</si>
  <si>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</si>
  <si>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</si>
  <si>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</si>
  <si>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</si>
  <si>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</si>
  <si>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mt09mco010c</t>
  </si>
  <si>
    <t xml:space="preserve">kg</t>
  </si>
  <si>
    <t xml:space="preserve">Morter de calç, COM-CAL Base "COM-CAL", compost per calç hidràulica natural, tipus NHL 5, putzolanes i àrids seleccionats, resistència a compressió 5 N/mm²; per a ús en elements situats a l'interior i a l'exterior de l'edifici, subjectes a requisits estructurals, M-5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</si>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</sst>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1.5</v>
      </c>
      <c r="H10" s="12">
        <f ca="1">ROUND(INDIRECT(ADDRESS(ROW()+(0), COLUMN()+(-2), 1))*INDIRECT(ADDRESS(ROW()+(0), COLUMN()+(-1), 1)), 2)</f>
        <v>0.03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15</v>
      </c>
      <c r="G11" s="14">
        <v>0.35</v>
      </c>
      <c r="H11" s="14">
        <f ca="1">ROUND(INDIRECT(ADDRESS(ROW()+(0), COLUMN()+(-2), 1))*INDIRECT(ADDRESS(ROW()+(0), COLUMN()+(-1), 1)), 2)</f>
        <v>5.25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0.295</v>
      </c>
      <c r="G14" s="12">
        <v>28.42</v>
      </c>
      <c r="H14" s="12">
        <f ca="1">ROUND(INDIRECT(ADDRESS(ROW()+(0), COLUMN()+(-2), 1))*INDIRECT(ADDRESS(ROW()+(0), COLUMN()+(-1), 1)), 2)</f>
        <v>8.38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0.295</v>
      </c>
      <c r="G15" s="14">
        <v>23.81</v>
      </c>
      <c r="H15" s="14">
        <f ca="1">ROUND(INDIRECT(ADDRESS(ROW()+(0), COLUMN()+(-2), 1))*INDIRECT(ADDRESS(ROW()+(0), COLUMN()+(-1), 1)), 2)</f>
        <v>7.02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20.68</v>
      </c>
      <c r="H18" s="14">
        <f ca="1">ROUND(INDIRECT(ADDRESS(ROW()+(0), COLUMN()+(-2), 1))*INDIRECT(ADDRESS(ROW()+(0), COLUMN()+(-1), 1))/100, 2)</f>
        <v>0.41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21.09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